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6. Konserwacja układów chłodzących\robocze\"/>
    </mc:Choice>
  </mc:AlternateContent>
  <bookViews>
    <workbookView xWindow="0" yWindow="0" windowWidth="25200" windowHeight="11775"/>
  </bookViews>
  <sheets>
    <sheet name="Zadanie 1 Went. i Klima." sheetId="1" r:id="rId1"/>
  </sheets>
  <definedNames>
    <definedName name="_xlnm.Print_Area" localSheetId="0">'Zadanie 1 Went. i Klima.'!$A$1:$J$13</definedName>
  </definedNames>
  <calcPr calcId="162913"/>
</workbook>
</file>

<file path=xl/calcChain.xml><?xml version="1.0" encoding="utf-8"?>
<calcChain xmlns="http://schemas.openxmlformats.org/spreadsheetml/2006/main">
  <c r="J9" i="1" l="1"/>
  <c r="J12" i="1" l="1"/>
</calcChain>
</file>

<file path=xl/sharedStrings.xml><?xml version="1.0" encoding="utf-8"?>
<sst xmlns="http://schemas.openxmlformats.org/spreadsheetml/2006/main" count="30" uniqueCount="27">
  <si>
    <t>L.P.</t>
  </si>
  <si>
    <t>Miejsce zamontowania</t>
  </si>
  <si>
    <t>Typ urządzenia</t>
  </si>
  <si>
    <t>Producent</t>
  </si>
  <si>
    <t>Ilość urządzeń</t>
  </si>
  <si>
    <t>ilość wymian materiałów eksploatacyjnych</t>
  </si>
  <si>
    <t xml:space="preserve">Typ filtra </t>
  </si>
  <si>
    <t xml:space="preserve">Rozmiar filtra </t>
  </si>
  <si>
    <t xml:space="preserve">Kalkulacja ofertowa </t>
  </si>
  <si>
    <t xml:space="preserve">Centrala went. AF15s P40 </t>
  </si>
  <si>
    <t xml:space="preserve">Centrala went. AF05 P40 </t>
  </si>
  <si>
    <t>FRAPOL</t>
  </si>
  <si>
    <t xml:space="preserve">Filtr kieszeniowy </t>
  </si>
  <si>
    <t>(FK5-360 M5) 592 x 287 x 360 - 2 szt.                                      (FK7-360 F7) 592 x 287 x 600 - 1 szt.</t>
  </si>
  <si>
    <t xml:space="preserve">Koszt brutto                  [PLN]                            </t>
  </si>
  <si>
    <t>(FK5-360 M5) 592 x 592 x 360 - 2 szt.                                      (FK5-360 M5) 287 x 592 x 360 - 2 szt.                                (FK7 F7) 592 x 592 x 600 - 1szt.                                    (FK7 F7) 287 x 592 x 600 - 1 szt.</t>
  </si>
  <si>
    <t>suma</t>
  </si>
  <si>
    <t>,</t>
  </si>
  <si>
    <t xml:space="preserve">Cena za wymianę wszystkich filtrów we wszystich irządzeniach   brutto                  [PLN]      </t>
  </si>
  <si>
    <t>Zadanie nr 4 -  Załącznik nr 2D do ogłoszenia</t>
  </si>
  <si>
    <t>Centrala went. AF00 P40 (N!/14884)</t>
  </si>
  <si>
    <t>Filtr kasetowy</t>
  </si>
  <si>
    <t>(G4 rama metalowa) 392 x 372 x 100 - 1 szt.                                                           (F7) 392x372x100 - 1 szt.</t>
  </si>
  <si>
    <t xml:space="preserve">Wymiana wraz z dostawą  materiałów eksploatacyjnych w urządzeniach wentylacyjnych oraz klimatyzacyjnych w obiektach Akademii Kultury Fizycznej  w Krakowie </t>
  </si>
  <si>
    <t>Dom Studencki nr 2 AKF w Krakowie al. Jana Pawła II 82</t>
  </si>
  <si>
    <t xml:space="preserve">Pawilon Naukowo Dydaktyczny nr III AKF w Krakowie al. Jana Pawła II 78 </t>
  </si>
  <si>
    <t>Znak sprawy : K-2.381/16/BIP/2025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</si>
</sst>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9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9" fillId="2" borderId="7" xfId="0" applyNumberFormat="1" applyFont="1" applyFill="1" applyBorder="1" applyAlignment="1">
      <alignment horizontal="center" vertical="center" wrapText="1"/>
    </xf>
    <xf numFmtId="44" fontId="0" fillId="0" borderId="10" xfId="0" applyNumberFormat="1" applyBorder="1"/>
    <xf numFmtId="4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Normal="100" zoomScaleSheetLayoutView="100" workbookViewId="0">
      <selection sqref="A1:J13"/>
    </sheetView>
  </sheetViews>
  <sheetFormatPr defaultColWidth="9.875" defaultRowHeight="16.5"/>
  <cols>
    <col min="1" max="1" width="5.625" style="2" bestFit="1" customWidth="1"/>
    <col min="2" max="2" width="28.375" style="2" customWidth="1"/>
    <col min="3" max="3" width="28" style="2" bestFit="1" customWidth="1"/>
    <col min="4" max="4" width="18.25" style="3" bestFit="1" customWidth="1"/>
    <col min="5" max="5" width="9.375" style="3" bestFit="1" customWidth="1"/>
    <col min="6" max="6" width="10.25" style="3" customWidth="1"/>
    <col min="7" max="7" width="17" style="2" customWidth="1"/>
    <col min="8" max="8" width="25.75" style="4" customWidth="1"/>
    <col min="9" max="9" width="11" style="2" customWidth="1"/>
    <col min="10" max="10" width="12.25" style="2" customWidth="1"/>
    <col min="11" max="16384" width="9.875" style="2"/>
  </cols>
  <sheetData>
    <row r="1" spans="1:20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</row>
    <row r="2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</row>
    <row r="4" spans="1:20" ht="18">
      <c r="A4" s="31" t="s">
        <v>8</v>
      </c>
      <c r="B4" s="32"/>
      <c r="C4" s="32"/>
      <c r="D4" s="32"/>
      <c r="E4" s="32"/>
      <c r="F4" s="32"/>
      <c r="G4" s="32"/>
      <c r="H4" s="32"/>
    </row>
    <row r="5" spans="1:20" s="5" customFormat="1" ht="43.5" customHeight="1">
      <c r="A5" s="33" t="s">
        <v>23</v>
      </c>
      <c r="B5" s="33"/>
      <c r="C5" s="33"/>
      <c r="D5" s="33"/>
      <c r="E5" s="33"/>
      <c r="F5" s="33"/>
      <c r="G5" s="33"/>
      <c r="H5" s="33"/>
      <c r="I5" s="33"/>
    </row>
    <row r="6" spans="1:20" s="5" customFormat="1" ht="17.25" customHeight="1">
      <c r="A6" s="1"/>
      <c r="B6" s="1"/>
      <c r="C6" s="1"/>
      <c r="D6" s="1"/>
      <c r="E6" s="1"/>
      <c r="F6" s="1"/>
      <c r="G6" s="1"/>
      <c r="H6" s="1"/>
      <c r="I6" s="1"/>
    </row>
    <row r="7" spans="1:20" s="6" customFormat="1" ht="14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17">
        <v>8</v>
      </c>
      <c r="I7" s="18">
        <v>9</v>
      </c>
      <c r="J7" s="19">
        <v>10</v>
      </c>
    </row>
    <row r="8" spans="1:20" s="6" customFormat="1" ht="102">
      <c r="A8" s="9" t="s">
        <v>0</v>
      </c>
      <c r="B8" s="10" t="s">
        <v>1</v>
      </c>
      <c r="C8" s="10" t="s">
        <v>2</v>
      </c>
      <c r="D8" s="10" t="s">
        <v>3</v>
      </c>
      <c r="E8" s="11" t="s">
        <v>4</v>
      </c>
      <c r="F8" s="11" t="s">
        <v>5</v>
      </c>
      <c r="G8" s="12" t="s">
        <v>6</v>
      </c>
      <c r="H8" s="20" t="s">
        <v>7</v>
      </c>
      <c r="I8" s="21" t="s">
        <v>18</v>
      </c>
      <c r="J8" s="22" t="s">
        <v>14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6" customFormat="1" ht="54" customHeight="1">
      <c r="A9" s="7">
        <v>1</v>
      </c>
      <c r="B9" s="34" t="s">
        <v>24</v>
      </c>
      <c r="C9" s="15" t="s">
        <v>9</v>
      </c>
      <c r="D9" s="13" t="s">
        <v>11</v>
      </c>
      <c r="E9" s="14">
        <v>1</v>
      </c>
      <c r="F9" s="36">
        <v>2</v>
      </c>
      <c r="G9" s="16" t="s">
        <v>12</v>
      </c>
      <c r="H9" s="23" t="s">
        <v>15</v>
      </c>
      <c r="I9" s="37"/>
      <c r="J9" s="38">
        <f>F9*I9</f>
        <v>0</v>
      </c>
      <c r="K9" s="29"/>
    </row>
    <row r="10" spans="1:20" s="6" customFormat="1" ht="33.75" customHeight="1">
      <c r="A10" s="7">
        <v>2</v>
      </c>
      <c r="B10" s="35"/>
      <c r="C10" s="15" t="s">
        <v>10</v>
      </c>
      <c r="D10" s="13" t="s">
        <v>11</v>
      </c>
      <c r="E10" s="14">
        <v>2</v>
      </c>
      <c r="F10" s="36"/>
      <c r="G10" s="16" t="s">
        <v>12</v>
      </c>
      <c r="H10" s="24" t="s">
        <v>13</v>
      </c>
      <c r="I10" s="37"/>
      <c r="J10" s="38"/>
      <c r="K10" s="29"/>
    </row>
    <row r="11" spans="1:20" s="6" customFormat="1" ht="33.75" customHeight="1" thickBot="1">
      <c r="A11" s="7">
        <v>3</v>
      </c>
      <c r="B11" s="15" t="s">
        <v>25</v>
      </c>
      <c r="C11" s="15" t="s">
        <v>20</v>
      </c>
      <c r="D11" s="13" t="s">
        <v>11</v>
      </c>
      <c r="E11" s="14">
        <v>1</v>
      </c>
      <c r="F11" s="36"/>
      <c r="G11" s="16" t="s">
        <v>21</v>
      </c>
      <c r="H11" s="27" t="s">
        <v>22</v>
      </c>
      <c r="I11" s="37"/>
      <c r="J11" s="38"/>
      <c r="K11" s="29"/>
    </row>
    <row r="12" spans="1:20" ht="17.25" thickBot="1">
      <c r="A12"/>
      <c r="B12"/>
      <c r="C12"/>
      <c r="D12"/>
      <c r="E12"/>
      <c r="F12"/>
      <c r="G12"/>
      <c r="H12" s="25" t="s">
        <v>16</v>
      </c>
      <c r="I12" s="26"/>
      <c r="J12" s="28">
        <f>SUM(J9)</f>
        <v>0</v>
      </c>
    </row>
    <row r="13" spans="1:20" ht="21" customHeight="1"/>
    <row r="17" spans="9:9">
      <c r="I17" s="2" t="s">
        <v>17</v>
      </c>
    </row>
  </sheetData>
  <mergeCells count="9">
    <mergeCell ref="K9:K11"/>
    <mergeCell ref="A1:J1"/>
    <mergeCell ref="A2:J2"/>
    <mergeCell ref="A4:H4"/>
    <mergeCell ref="A5:I5"/>
    <mergeCell ref="B9:B10"/>
    <mergeCell ref="F9:F11"/>
    <mergeCell ref="I9:I11"/>
    <mergeCell ref="J9:J11"/>
  </mergeCells>
  <printOptions horizontalCentered="1"/>
  <pageMargins left="0.23622047244094491" right="0.23622047244094491" top="0.74803149606299213" bottom="0" header="0.31496062992125984" footer="0.31496062992125984"/>
  <pageSetup paperSize="9" scale="53" orientation="landscape" r:id="rId1"/>
  <headerFooter>
    <oddFooter>Strona &amp;P z &amp;N</oddFooter>
  </headerFooter>
  <rowBreaks count="1" manualBreakCount="1">
    <brk id="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1 Went. i Klima.</vt:lpstr>
      <vt:lpstr>'Zadanie 1 Went. i Klima.'!Obszar_wydruku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Tadeusz Józefczyk</cp:lastModifiedBy>
  <cp:lastPrinted>2025-04-14T11:16:32Z</cp:lastPrinted>
  <dcterms:created xsi:type="dcterms:W3CDTF">2016-04-26T09:35:22Z</dcterms:created>
  <dcterms:modified xsi:type="dcterms:W3CDTF">2025-04-14T11:20:10Z</dcterms:modified>
</cp:coreProperties>
</file>